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lvbe-my.sharepoint.com/personal/frederic_tlv_be/Documents/Bureaublad/"/>
    </mc:Choice>
  </mc:AlternateContent>
  <xr:revisionPtr revIDLastSave="8" documentId="8_{F7888F69-0BEA-492F-9246-B49D69982D5B}" xr6:coauthVersionLast="47" xr6:coauthVersionMax="47" xr10:uidLastSave="{7F6BF08E-BC72-450B-BA8F-A8A8EF67BCE7}"/>
  <bookViews>
    <workbookView xWindow="-110" yWindow="-110" windowWidth="19420" windowHeight="10300" xr2:uid="{00000000-000D-0000-FFFF-FFFF00000000}"/>
  </bookViews>
  <sheets>
    <sheet name="Data as Cross Table" sheetId="2" r:id="rId1"/>
  </sheets>
  <definedNames>
    <definedName name="_xlnm._FilterDatabase" localSheetId="0" hidden="1">'Data as Cross Table'!$A$1:$B$74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</calcChain>
</file>

<file path=xl/sharedStrings.xml><?xml version="1.0" encoding="utf-8"?>
<sst xmlns="http://schemas.openxmlformats.org/spreadsheetml/2006/main" count="86" uniqueCount="86">
  <si>
    <t>Jaar</t>
  </si>
  <si>
    <t>Maand</t>
  </si>
  <si>
    <t>Consumptieprijs- index (CPI)</t>
  </si>
  <si>
    <t>Inflatie (CPI)</t>
  </si>
  <si>
    <t>Gezondheids-
index</t>
  </si>
  <si>
    <t>Inflatie</t>
  </si>
  <si>
    <t>Bron:
Basisjaar</t>
  </si>
  <si>
    <t>Statbel (Algemene Directie Statistiek - Statistics Belgium)
2013=100</t>
  </si>
  <si>
    <t>2020</t>
  </si>
  <si>
    <t>Januari 2020</t>
  </si>
  <si>
    <t>Februari 2020</t>
  </si>
  <si>
    <t>Maart 2020</t>
  </si>
  <si>
    <t>April 2020</t>
  </si>
  <si>
    <t>Mei 2020</t>
  </si>
  <si>
    <t>Juni 2020</t>
  </si>
  <si>
    <t>Juli 2020</t>
  </si>
  <si>
    <t>Augustus 2020</t>
  </si>
  <si>
    <t>September 2020</t>
  </si>
  <si>
    <t>Oktober 2020</t>
  </si>
  <si>
    <t>November 2020</t>
  </si>
  <si>
    <t>December 2020</t>
  </si>
  <si>
    <t>2021</t>
  </si>
  <si>
    <t>Januari 2021</t>
  </si>
  <si>
    <t>Februari 2021</t>
  </si>
  <si>
    <t>Maart 2021</t>
  </si>
  <si>
    <t>April 2021</t>
  </si>
  <si>
    <t>Mei 2021</t>
  </si>
  <si>
    <t>Juni 2021</t>
  </si>
  <si>
    <t>Juli 2021</t>
  </si>
  <si>
    <t>Augustus 2021</t>
  </si>
  <si>
    <t>September 2021</t>
  </si>
  <si>
    <t>Oktober 2021</t>
  </si>
  <si>
    <t>November 2021</t>
  </si>
  <si>
    <t>December 2021</t>
  </si>
  <si>
    <t>2022</t>
  </si>
  <si>
    <t>Januari 2022</t>
  </si>
  <si>
    <t>Februari 2022</t>
  </si>
  <si>
    <t>Maart 2022</t>
  </si>
  <si>
    <t>April 2022</t>
  </si>
  <si>
    <t>Mei 2022</t>
  </si>
  <si>
    <t>Juni 2022</t>
  </si>
  <si>
    <t>Juli 2022</t>
  </si>
  <si>
    <t>Augustus 2022</t>
  </si>
  <si>
    <t>September 2022</t>
  </si>
  <si>
    <t>Oktober 2022</t>
  </si>
  <si>
    <t>November 2022</t>
  </si>
  <si>
    <t>December 2022</t>
  </si>
  <si>
    <t>2023</t>
  </si>
  <si>
    <t>Januari 2023</t>
  </si>
  <si>
    <t>Februari 2023</t>
  </si>
  <si>
    <t>Maart 2023</t>
  </si>
  <si>
    <t>April 2023</t>
  </si>
  <si>
    <t>Mei 2023</t>
  </si>
  <si>
    <t>Juni 2023</t>
  </si>
  <si>
    <t>Juli 2023</t>
  </si>
  <si>
    <t>Augustus 2023</t>
  </si>
  <si>
    <t>September 2023</t>
  </si>
  <si>
    <t>Oktober 2023</t>
  </si>
  <si>
    <t>November 2023</t>
  </si>
  <si>
    <t>December 2023</t>
  </si>
  <si>
    <t>2024</t>
  </si>
  <si>
    <t>Januari 2024</t>
  </si>
  <si>
    <t>Februari 2024</t>
  </si>
  <si>
    <t>Maart 2024</t>
  </si>
  <si>
    <t>April 2024</t>
  </si>
  <si>
    <t>Mei 2024</t>
  </si>
  <si>
    <t>Juni 2024</t>
  </si>
  <si>
    <t>Juli 2024</t>
  </si>
  <si>
    <t>Augustus 2024</t>
  </si>
  <si>
    <t>September 2024</t>
  </si>
  <si>
    <t>Oktober 2024</t>
  </si>
  <si>
    <t>November 2024</t>
  </si>
  <si>
    <t>December 2024</t>
  </si>
  <si>
    <t>2025</t>
  </si>
  <si>
    <t>Januari 2025</t>
  </si>
  <si>
    <t>Februari 2025</t>
  </si>
  <si>
    <t>Maart 2025</t>
  </si>
  <si>
    <t>April 2025</t>
  </si>
  <si>
    <t>Mei 2025</t>
  </si>
  <si>
    <t>Juni 2025</t>
  </si>
  <si>
    <t>Juli 2025</t>
  </si>
  <si>
    <t>Augustus 2025</t>
  </si>
  <si>
    <t>September 2025</t>
  </si>
  <si>
    <t>Oktober 2025</t>
  </si>
  <si>
    <t>November 2025</t>
  </si>
  <si>
    <t>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</si>
</sst>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indexed="8"/>
      <name val="Aptos"/>
      <family val="2"/>
    </font>
    <font>
      <sz val="8"/>
      <color indexed="8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top"/>
    </xf>
    <xf numFmtId="10" fontId="2" fillId="0" borderId="0" xfId="1" applyNumberFormat="1" applyFont="1" applyAlignment="1">
      <alignment vertical="top" wrapText="1"/>
    </xf>
    <xf numFmtId="10" fontId="2" fillId="0" borderId="0" xfId="1" applyNumberFormat="1" applyFont="1" applyAlignment="1">
      <alignment vertical="top"/>
    </xf>
    <xf numFmtId="0" fontId="2" fillId="0" borderId="0" xfId="0" applyFont="1"/>
    <xf numFmtId="10" fontId="2" fillId="0" borderId="0" xfId="1" applyNumberFormat="1" applyFont="1"/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/>
  </cellXfs>
  <cellStyles count="2">
    <cellStyle name="Procent" xfId="1" builtinId="5"/>
    <cellStyle name="Standaar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indexed="8"/>
        <name val="Aptos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1F6120-3BEE-4EB8-A816-37912FCFA0F5}" name="Tabel1" displayName="Tabel1" ref="A1:F73" totalsRowShown="0" headerRowDxfId="7" dataDxfId="6">
  <autoFilter ref="A1:F73" xr:uid="{551F6120-3BEE-4EB8-A816-37912FCFA0F5}"/>
  <tableColumns count="6">
    <tableColumn id="1" xr3:uid="{1C1896B3-ED1B-481B-B4E8-429EA8FBB09A}" name="Jaar" dataDxfId="5"/>
    <tableColumn id="2" xr3:uid="{7B8596F7-07A1-42AC-8C92-006BF7B2514B}" name="Maand" dataDxfId="4"/>
    <tableColumn id="3" xr3:uid="{596302E1-DDE2-4A98-9E01-046A8535AA34}" name="Consumptieprijs- index (CPI)" dataDxfId="3"/>
    <tableColumn id="4" xr3:uid="{3C1F2702-5268-4B16-B7F9-1F1C8D21D4A2}" name="Inflatie (CPI)" dataDxfId="2" dataCellStyle="Procent"/>
    <tableColumn id="5" xr3:uid="{892830DB-1822-4ABE-A9B5-98B30692FC55}" name="Gezondheids-_x000a_index" dataDxfId="1"/>
    <tableColumn id="6" xr3:uid="{726437C4-EBDE-4588-8CF1-9FB88F8944A3}" name="Inflatie" dataDxfId="0" dataCellStyle="Procent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tabSelected="1" workbookViewId="0">
      <pane ySplit="1" topLeftCell="A62" activePane="bottomLeft" state="frozen"/>
      <selection pane="bottomLeft" activeCell="F72" sqref="F72:F73"/>
    </sheetView>
  </sheetViews>
  <sheetFormatPr defaultColWidth="8.7265625" defaultRowHeight="14.5" x14ac:dyDescent="0.35"/>
  <cols>
    <col min="1" max="1" width="6.1796875" style="4" customWidth="1"/>
    <col min="2" max="2" width="15.1796875" style="4" bestFit="1" customWidth="1"/>
    <col min="3" max="3" width="17.1796875" style="4" bestFit="1" customWidth="1"/>
    <col min="4" max="4" width="8.453125" style="5" customWidth="1"/>
    <col min="5" max="5" width="14.54296875" style="4" bestFit="1" customWidth="1"/>
    <col min="6" max="6" width="9.1796875" style="4" bestFit="1" customWidth="1"/>
    <col min="7" max="7" width="8.7265625" style="4"/>
    <col min="8" max="8" width="6.81640625" style="4" bestFit="1" customWidth="1"/>
    <col min="9" max="9" width="36.81640625" style="4" bestFit="1" customWidth="1"/>
    <col min="10" max="16384" width="8.7265625" style="4"/>
  </cols>
  <sheetData>
    <row r="1" spans="1:9" ht="29" x14ac:dyDescent="0.35">
      <c r="A1" s="1" t="s">
        <v>0</v>
      </c>
      <c r="B1" s="1" t="s">
        <v>1</v>
      </c>
      <c r="C1" s="8" t="s">
        <v>2</v>
      </c>
      <c r="D1" s="2" t="s">
        <v>3</v>
      </c>
      <c r="E1" s="8" t="s">
        <v>4</v>
      </c>
      <c r="F1" s="3" t="s">
        <v>5</v>
      </c>
      <c r="H1" s="9" t="s">
        <v>6</v>
      </c>
      <c r="I1" s="10" t="s">
        <v>7</v>
      </c>
    </row>
    <row r="2" spans="1:9" x14ac:dyDescent="0.35">
      <c r="A2" s="4" t="s">
        <v>8</v>
      </c>
      <c r="B2" s="4" t="s">
        <v>9</v>
      </c>
      <c r="C2" s="6">
        <v>109.69000000000038</v>
      </c>
      <c r="D2" s="5">
        <v>1.405195525561625E-2</v>
      </c>
      <c r="E2" s="6">
        <v>109.72000000000038</v>
      </c>
      <c r="F2" s="5">
        <v>1.1244239631336356E-2</v>
      </c>
      <c r="H2" s="7"/>
    </row>
    <row r="3" spans="1:9" x14ac:dyDescent="0.35">
      <c r="B3" s="4" t="s">
        <v>10</v>
      </c>
      <c r="C3" s="6">
        <v>109.71000000000038</v>
      </c>
      <c r="D3" s="5">
        <v>1.0965720604496892E-2</v>
      </c>
      <c r="E3" s="6">
        <v>109.87000000000039</v>
      </c>
      <c r="F3" s="5">
        <v>1.0020224305938588E-2</v>
      </c>
      <c r="H3" s="7"/>
    </row>
    <row r="4" spans="1:9" x14ac:dyDescent="0.35">
      <c r="B4" s="4" t="s">
        <v>11</v>
      </c>
      <c r="C4" s="6">
        <v>109.53000000000038</v>
      </c>
      <c r="D4" s="5">
        <v>6.2471290767112334E-3</v>
      </c>
      <c r="E4" s="6">
        <v>109.96000000000038</v>
      </c>
      <c r="F4" s="5">
        <v>8.4372707263388139E-3</v>
      </c>
    </row>
    <row r="5" spans="1:9" x14ac:dyDescent="0.35">
      <c r="B5" s="4" t="s">
        <v>12</v>
      </c>
      <c r="C5" s="6">
        <v>109.53000000000038</v>
      </c>
      <c r="D5" s="5">
        <v>5.6927738499679336E-3</v>
      </c>
      <c r="E5" s="6">
        <v>110.2200000000004</v>
      </c>
      <c r="F5" s="5">
        <v>1.1378234538447465E-2</v>
      </c>
    </row>
    <row r="6" spans="1:9" x14ac:dyDescent="0.35">
      <c r="B6" s="4" t="s">
        <v>13</v>
      </c>
      <c r="C6" s="6">
        <v>109.45000000000039</v>
      </c>
      <c r="D6" s="5">
        <v>4.7737078857981348E-3</v>
      </c>
      <c r="E6" s="6">
        <v>110.10000000000039</v>
      </c>
      <c r="F6" s="5">
        <v>1.1112131508862188E-2</v>
      </c>
    </row>
    <row r="7" spans="1:9" x14ac:dyDescent="0.35">
      <c r="B7" s="4" t="s">
        <v>14</v>
      </c>
      <c r="C7" s="6">
        <v>109.52000000000038</v>
      </c>
      <c r="D7" s="5">
        <v>5.9704234408009191E-3</v>
      </c>
      <c r="E7" s="6">
        <v>110.0500000000004</v>
      </c>
      <c r="F7" s="5">
        <v>9.4478077416988784E-3</v>
      </c>
    </row>
    <row r="8" spans="1:9" x14ac:dyDescent="0.35">
      <c r="B8" s="4" t="s">
        <v>15</v>
      </c>
      <c r="C8" s="6">
        <v>109.76000000000039</v>
      </c>
      <c r="D8" s="5">
        <v>7.3421439060206411E-3</v>
      </c>
      <c r="E8" s="6">
        <v>110.16000000000039</v>
      </c>
      <c r="F8" s="5">
        <v>9.9935821032365799E-3</v>
      </c>
    </row>
    <row r="9" spans="1:9" x14ac:dyDescent="0.35">
      <c r="B9" s="4" t="s">
        <v>16</v>
      </c>
      <c r="C9" s="6">
        <v>109.83000000000038</v>
      </c>
      <c r="D9" s="5">
        <v>8.1696346612814292E-3</v>
      </c>
      <c r="E9" s="6">
        <v>110.2000000000004</v>
      </c>
      <c r="F9" s="5">
        <v>1.0360319061153572E-2</v>
      </c>
    </row>
    <row r="10" spans="1:9" x14ac:dyDescent="0.35">
      <c r="B10" s="4" t="s">
        <v>17</v>
      </c>
      <c r="C10" s="6">
        <v>109.42000000000039</v>
      </c>
      <c r="D10" s="5">
        <v>9.0372556252305333E-3</v>
      </c>
      <c r="E10" s="6">
        <v>109.78000000000038</v>
      </c>
      <c r="F10" s="5">
        <v>1.1051759071652225E-2</v>
      </c>
    </row>
    <row r="11" spans="1:9" x14ac:dyDescent="0.35">
      <c r="B11" s="4" t="s">
        <v>18</v>
      </c>
      <c r="C11" s="6">
        <v>109.64000000000038</v>
      </c>
      <c r="D11" s="5">
        <v>7.4428006983369415E-3</v>
      </c>
      <c r="E11" s="6">
        <v>110.1100000000004</v>
      </c>
      <c r="F11" s="5">
        <v>1.036887502294004E-2</v>
      </c>
    </row>
    <row r="12" spans="1:9" x14ac:dyDescent="0.35">
      <c r="B12" s="4" t="s">
        <v>19</v>
      </c>
      <c r="C12" s="6">
        <v>109.46000000000038</v>
      </c>
      <c r="D12" s="5">
        <v>5.1423324150596987E-3</v>
      </c>
      <c r="E12" s="6">
        <v>109.91000000000038</v>
      </c>
      <c r="F12" s="5">
        <v>8.3486238532144985E-3</v>
      </c>
    </row>
    <row r="13" spans="1:9" x14ac:dyDescent="0.35">
      <c r="B13" s="4" t="s">
        <v>20</v>
      </c>
      <c r="C13" s="6">
        <v>109.49000000000038</v>
      </c>
      <c r="D13" s="5">
        <v>4.1269258987526461E-3</v>
      </c>
      <c r="E13" s="6">
        <v>109.88000000000038</v>
      </c>
      <c r="F13" s="5">
        <v>6.4114306649568249E-3</v>
      </c>
    </row>
    <row r="14" spans="1:9" x14ac:dyDescent="0.35">
      <c r="A14" s="4" t="s">
        <v>21</v>
      </c>
      <c r="B14" s="4" t="s">
        <v>22</v>
      </c>
      <c r="C14" s="6">
        <v>109.97000000000038</v>
      </c>
      <c r="D14" s="5">
        <v>2.5526483726867701E-3</v>
      </c>
      <c r="E14" s="6">
        <v>110.35000000000039</v>
      </c>
      <c r="F14" s="5">
        <f t="shared" ref="F14:F45" si="0">(E14-E2)/E2</f>
        <v>5.7418884433103126E-3</v>
      </c>
    </row>
    <row r="15" spans="1:9" x14ac:dyDescent="0.35">
      <c r="B15" s="4" t="s">
        <v>23</v>
      </c>
      <c r="C15" s="6">
        <v>110.21000000000039</v>
      </c>
      <c r="D15" s="5">
        <v>4.557469692826571E-3</v>
      </c>
      <c r="E15" s="6">
        <v>110.3900000000004</v>
      </c>
      <c r="F15" s="5">
        <f t="shared" si="0"/>
        <v>4.7328661144990297E-3</v>
      </c>
    </row>
    <row r="16" spans="1:9" x14ac:dyDescent="0.35">
      <c r="B16" s="4" t="s">
        <v>24</v>
      </c>
      <c r="C16" s="6">
        <v>110.5100000000004</v>
      </c>
      <c r="D16" s="5">
        <v>8.9473203688488524E-3</v>
      </c>
      <c r="E16" s="6">
        <v>110.5600000000004</v>
      </c>
      <c r="F16" s="5">
        <f t="shared" si="0"/>
        <v>5.4565296471446043E-3</v>
      </c>
    </row>
    <row r="17" spans="1:6" x14ac:dyDescent="0.35">
      <c r="B17" s="4" t="s">
        <v>25</v>
      </c>
      <c r="C17" s="6">
        <v>110.88000000000039</v>
      </c>
      <c r="D17" s="5">
        <v>1.2325390304026395E-2</v>
      </c>
      <c r="E17" s="6">
        <v>110.9300000000004</v>
      </c>
      <c r="F17" s="5">
        <f t="shared" si="0"/>
        <v>6.4416621302849338E-3</v>
      </c>
    </row>
    <row r="18" spans="1:6" x14ac:dyDescent="0.35">
      <c r="B18" s="4" t="s">
        <v>26</v>
      </c>
      <c r="C18" s="6">
        <v>111.0500000000004</v>
      </c>
      <c r="D18" s="5">
        <v>1.4618547281863899E-2</v>
      </c>
      <c r="E18" s="6">
        <v>110.99000000000039</v>
      </c>
      <c r="F18" s="5">
        <f t="shared" si="0"/>
        <v>8.083560399636671E-3</v>
      </c>
    </row>
    <row r="19" spans="1:6" x14ac:dyDescent="0.35">
      <c r="B19" s="4" t="s">
        <v>27</v>
      </c>
      <c r="C19" s="6">
        <v>111.3000000000004</v>
      </c>
      <c r="D19" s="5">
        <v>1.6252739225712191E-2</v>
      </c>
      <c r="E19" s="6">
        <v>111.3100000000004</v>
      </c>
      <c r="F19" s="5">
        <f t="shared" si="0"/>
        <v>1.1449341208541578E-2</v>
      </c>
    </row>
    <row r="20" spans="1:6" x14ac:dyDescent="0.35">
      <c r="B20" s="4" t="s">
        <v>28</v>
      </c>
      <c r="C20" s="6">
        <v>112.2500000000004</v>
      </c>
      <c r="D20" s="5">
        <v>2.2685860058309162E-2</v>
      </c>
      <c r="E20" s="6">
        <v>112.1800000000004</v>
      </c>
      <c r="F20" s="5">
        <f t="shared" si="0"/>
        <v>1.8336964415395816E-2</v>
      </c>
    </row>
    <row r="21" spans="1:6" x14ac:dyDescent="0.35">
      <c r="B21" s="4" t="s">
        <v>29</v>
      </c>
      <c r="C21" s="6">
        <v>112.8300000000004</v>
      </c>
      <c r="D21" s="5">
        <v>2.7314941272876467E-2</v>
      </c>
      <c r="E21" s="6">
        <v>112.74000000000039</v>
      </c>
      <c r="F21" s="5">
        <f t="shared" si="0"/>
        <v>2.3049001814881877E-2</v>
      </c>
    </row>
    <row r="22" spans="1:6" x14ac:dyDescent="0.35">
      <c r="B22" s="4" t="s">
        <v>30</v>
      </c>
      <c r="C22" s="6">
        <v>112.5500000000004</v>
      </c>
      <c r="D22" s="5">
        <v>2.8605373789069789E-2</v>
      </c>
      <c r="E22" s="6">
        <v>112.2900000000004</v>
      </c>
      <c r="F22" s="5">
        <f t="shared" si="0"/>
        <v>2.2863909637456829E-2</v>
      </c>
    </row>
    <row r="23" spans="1:6" x14ac:dyDescent="0.35">
      <c r="B23" s="4" t="s">
        <v>31</v>
      </c>
      <c r="C23" s="6">
        <v>114.20000000000041</v>
      </c>
      <c r="D23" s="5">
        <v>4.1590660342940712E-2</v>
      </c>
      <c r="E23" s="6">
        <v>113.9400000000004</v>
      </c>
      <c r="F23" s="5">
        <f t="shared" si="0"/>
        <v>3.4783398419761913E-2</v>
      </c>
    </row>
    <row r="24" spans="1:6" x14ac:dyDescent="0.35">
      <c r="B24" s="4" t="s">
        <v>32</v>
      </c>
      <c r="C24" s="6">
        <v>115.63000000000041</v>
      </c>
      <c r="D24" s="5">
        <v>5.6367622875936642E-2</v>
      </c>
      <c r="E24" s="6">
        <v>115.20000000000041</v>
      </c>
      <c r="F24" s="5">
        <f t="shared" si="0"/>
        <v>4.8130288417796527E-2</v>
      </c>
    </row>
    <row r="25" spans="1:6" x14ac:dyDescent="0.35">
      <c r="B25" s="4" t="s">
        <v>33</v>
      </c>
      <c r="C25" s="6">
        <v>115.74000000000041</v>
      </c>
      <c r="D25" s="5">
        <v>5.7082838615398958E-2</v>
      </c>
      <c r="E25" s="6">
        <v>115.60000000000041</v>
      </c>
      <c r="F25" s="5">
        <f t="shared" si="0"/>
        <v>5.2056789224608734E-2</v>
      </c>
    </row>
    <row r="26" spans="1:6" x14ac:dyDescent="0.35">
      <c r="A26" s="4" t="s">
        <v>34</v>
      </c>
      <c r="B26" s="4" t="s">
        <v>35</v>
      </c>
      <c r="C26" s="6">
        <v>118.32000000000042</v>
      </c>
      <c r="D26" s="5">
        <v>7.5929799036101017E-2</v>
      </c>
      <c r="E26" s="6">
        <v>118.21000000000042</v>
      </c>
      <c r="F26" s="5">
        <f t="shared" si="0"/>
        <v>7.1227911191662885E-2</v>
      </c>
    </row>
    <row r="27" spans="1:6" x14ac:dyDescent="0.35">
      <c r="B27" s="4" t="s">
        <v>36</v>
      </c>
      <c r="C27" s="6">
        <v>119.07000000000042</v>
      </c>
      <c r="D27" s="5">
        <v>8.0391978949278922E-2</v>
      </c>
      <c r="E27" s="6">
        <v>118.74000000000042</v>
      </c>
      <c r="F27" s="5">
        <f t="shared" si="0"/>
        <v>7.5640909502672271E-2</v>
      </c>
    </row>
    <row r="28" spans="1:6" x14ac:dyDescent="0.35">
      <c r="B28" s="4" t="s">
        <v>37</v>
      </c>
      <c r="C28" s="6">
        <v>119.69000000000042</v>
      </c>
      <c r="D28" s="5">
        <v>8.3069405483666772E-2</v>
      </c>
      <c r="E28" s="6">
        <v>119.05000000000042</v>
      </c>
      <c r="F28" s="5">
        <f t="shared" si="0"/>
        <v>7.6790882778581704E-2</v>
      </c>
    </row>
    <row r="29" spans="1:6" x14ac:dyDescent="0.35">
      <c r="B29" s="4" t="s">
        <v>38</v>
      </c>
      <c r="C29" s="6">
        <v>120.09000000000043</v>
      </c>
      <c r="D29" s="5">
        <v>8.3062770562770963E-2</v>
      </c>
      <c r="E29" s="6">
        <v>119.59000000000043</v>
      </c>
      <c r="F29" s="5">
        <f t="shared" si="0"/>
        <v>7.8067249616875445E-2</v>
      </c>
    </row>
    <row r="30" spans="1:6" x14ac:dyDescent="0.35">
      <c r="B30" s="4" t="s">
        <v>39</v>
      </c>
      <c r="C30" s="6">
        <v>121.01000000000043</v>
      </c>
      <c r="D30" s="5">
        <v>8.9689329131022441E-2</v>
      </c>
      <c r="E30" s="6">
        <v>120.25000000000043</v>
      </c>
      <c r="F30" s="5">
        <f t="shared" si="0"/>
        <v>8.3430939724299491E-2</v>
      </c>
    </row>
    <row r="31" spans="1:6" x14ac:dyDescent="0.35">
      <c r="B31" s="4" t="s">
        <v>40</v>
      </c>
      <c r="C31" s="6">
        <v>122.04000000000045</v>
      </c>
      <c r="D31" s="5">
        <v>9.6495956873315816E-2</v>
      </c>
      <c r="E31" s="6">
        <v>121.02000000000042</v>
      </c>
      <c r="F31" s="5">
        <f t="shared" si="0"/>
        <v>8.7233851405983179E-2</v>
      </c>
    </row>
    <row r="32" spans="1:6" x14ac:dyDescent="0.35">
      <c r="B32" s="4" t="s">
        <v>41</v>
      </c>
      <c r="C32" s="6">
        <v>123.05000000000044</v>
      </c>
      <c r="D32" s="5">
        <v>9.6213808463251907E-2</v>
      </c>
      <c r="E32" s="6">
        <v>122.35000000000043</v>
      </c>
      <c r="F32" s="5">
        <f t="shared" si="0"/>
        <v>9.0657871278302674E-2</v>
      </c>
    </row>
    <row r="33" spans="1:6" x14ac:dyDescent="0.35">
      <c r="B33" s="4" t="s">
        <v>42</v>
      </c>
      <c r="C33" s="6">
        <v>124.05000000000044</v>
      </c>
      <c r="D33" s="5">
        <v>9.9441637862271018E-2</v>
      </c>
      <c r="E33" s="6">
        <v>123.68000000000045</v>
      </c>
      <c r="F33" s="5">
        <f t="shared" si="0"/>
        <v>9.7037431257761361E-2</v>
      </c>
    </row>
    <row r="34" spans="1:6" x14ac:dyDescent="0.35">
      <c r="B34" s="4" t="s">
        <v>43</v>
      </c>
      <c r="C34" s="6">
        <v>125.24000000000044</v>
      </c>
      <c r="D34" s="5">
        <v>0.11274988893825007</v>
      </c>
      <c r="E34" s="6">
        <v>124.92000000000044</v>
      </c>
      <c r="F34" s="5">
        <f t="shared" si="0"/>
        <v>0.11247662302965529</v>
      </c>
    </row>
    <row r="35" spans="1:6" x14ac:dyDescent="0.35">
      <c r="B35" s="4" t="s">
        <v>44</v>
      </c>
      <c r="C35" s="6">
        <v>128.21000000000046</v>
      </c>
      <c r="D35" s="5">
        <v>0.12267950963222461</v>
      </c>
      <c r="E35" s="6">
        <v>127.92000000000046</v>
      </c>
      <c r="F35" s="5">
        <f t="shared" si="0"/>
        <v>0.12269615587151143</v>
      </c>
    </row>
    <row r="36" spans="1:6" x14ac:dyDescent="0.35">
      <c r="B36" s="4" t="s">
        <v>45</v>
      </c>
      <c r="C36" s="6">
        <v>127.92000000000046</v>
      </c>
      <c r="D36" s="5">
        <v>0.10628729568451127</v>
      </c>
      <c r="E36" s="6">
        <v>127.44000000000045</v>
      </c>
      <c r="F36" s="5">
        <f t="shared" si="0"/>
        <v>0.10624999999999994</v>
      </c>
    </row>
    <row r="37" spans="1:6" x14ac:dyDescent="0.35">
      <c r="B37" s="4" t="s">
        <v>46</v>
      </c>
      <c r="C37" s="6">
        <v>127.72000000000045</v>
      </c>
      <c r="D37" s="5">
        <v>0.10350786245031998</v>
      </c>
      <c r="E37" s="6">
        <v>127.89000000000046</v>
      </c>
      <c r="F37" s="5">
        <f t="shared" si="0"/>
        <v>0.10631487889273361</v>
      </c>
    </row>
    <row r="38" spans="1:6" x14ac:dyDescent="0.35">
      <c r="A38" s="4" t="s">
        <v>47</v>
      </c>
      <c r="B38" s="4" t="s">
        <v>48</v>
      </c>
      <c r="C38" s="6">
        <v>127.84000000000046</v>
      </c>
      <c r="D38" s="5">
        <v>8.0459770114942833E-2</v>
      </c>
      <c r="E38" s="6">
        <v>128</v>
      </c>
      <c r="F38" s="5">
        <f t="shared" si="0"/>
        <v>8.2818712460870872E-2</v>
      </c>
    </row>
    <row r="39" spans="1:6" x14ac:dyDescent="0.35">
      <c r="B39" s="4" t="s">
        <v>49</v>
      </c>
      <c r="C39" s="6">
        <v>126.95000000000046</v>
      </c>
      <c r="D39" s="5">
        <v>6.6179558243050676E-2</v>
      </c>
      <c r="E39" s="6">
        <v>126.86000000000045</v>
      </c>
      <c r="F39" s="5">
        <f t="shared" si="0"/>
        <v>6.8384706080512073E-2</v>
      </c>
    </row>
    <row r="40" spans="1:6" x14ac:dyDescent="0.35">
      <c r="B40" s="4" t="s">
        <v>50</v>
      </c>
      <c r="C40" s="6">
        <v>127.67000000000046</v>
      </c>
      <c r="D40" s="5">
        <v>6.6672236611246008E-2</v>
      </c>
      <c r="E40" s="6">
        <v>127.80000000000045</v>
      </c>
      <c r="F40" s="5">
        <f t="shared" si="0"/>
        <v>7.3498530029399392E-2</v>
      </c>
    </row>
    <row r="41" spans="1:6" x14ac:dyDescent="0.35">
      <c r="B41" s="4" t="s">
        <v>51</v>
      </c>
      <c r="C41" s="6">
        <v>126.82000000000045</v>
      </c>
      <c r="D41" s="5">
        <v>5.6041302356565993E-2</v>
      </c>
      <c r="E41" s="6">
        <v>126.70000000000046</v>
      </c>
      <c r="F41" s="5">
        <f t="shared" si="0"/>
        <v>5.9453131532736868E-2</v>
      </c>
    </row>
    <row r="42" spans="1:6" x14ac:dyDescent="0.35">
      <c r="B42" s="4" t="s">
        <v>52</v>
      </c>
      <c r="C42" s="6">
        <v>127.30000000000045</v>
      </c>
      <c r="D42" s="5">
        <v>5.1979175274770882E-2</v>
      </c>
      <c r="E42" s="6">
        <v>127.35000000000045</v>
      </c>
      <c r="F42" s="5">
        <f t="shared" si="0"/>
        <v>5.9043659043659026E-2</v>
      </c>
    </row>
    <row r="43" spans="1:6" x14ac:dyDescent="0.35">
      <c r="B43" s="4" t="s">
        <v>53</v>
      </c>
      <c r="C43" s="6">
        <v>127.11000000000045</v>
      </c>
      <c r="D43" s="5">
        <v>4.1543756145526224E-2</v>
      </c>
      <c r="E43" s="6">
        <v>127.09000000000046</v>
      </c>
      <c r="F43" s="5">
        <f t="shared" si="0"/>
        <v>5.0156998843166538E-2</v>
      </c>
    </row>
    <row r="44" spans="1:6" x14ac:dyDescent="0.35">
      <c r="B44" s="4" t="s">
        <v>54</v>
      </c>
      <c r="C44" s="6">
        <v>128.14000000000044</v>
      </c>
      <c r="D44" s="5">
        <v>4.1365298659081708E-2</v>
      </c>
      <c r="E44" s="6">
        <v>128.22000000000045</v>
      </c>
      <c r="F44" s="5">
        <f t="shared" si="0"/>
        <v>4.79771148344912E-2</v>
      </c>
    </row>
    <row r="45" spans="1:6" x14ac:dyDescent="0.35">
      <c r="B45" s="4" t="s">
        <v>55</v>
      </c>
      <c r="C45" s="6">
        <v>129.12000000000046</v>
      </c>
      <c r="D45" s="5">
        <v>4.087061668681994E-2</v>
      </c>
      <c r="E45" s="6">
        <v>128.82000000000045</v>
      </c>
      <c r="F45" s="5">
        <f t="shared" si="0"/>
        <v>4.1558861578266347E-2</v>
      </c>
    </row>
    <row r="46" spans="1:6" x14ac:dyDescent="0.35">
      <c r="B46" s="4" t="s">
        <v>56</v>
      </c>
      <c r="C46" s="6">
        <v>128.23000000000044</v>
      </c>
      <c r="D46" s="5">
        <v>2.3874161609709427E-2</v>
      </c>
      <c r="E46" s="6">
        <v>127.52000000000045</v>
      </c>
      <c r="F46" s="5">
        <f t="shared" ref="F46:F77" si="1">(E46-E34)/E34</f>
        <v>2.081332052513608E-2</v>
      </c>
    </row>
    <row r="47" spans="1:6" x14ac:dyDescent="0.35">
      <c r="B47" s="4" t="s">
        <v>57</v>
      </c>
      <c r="C47" s="6">
        <v>128.67000000000044</v>
      </c>
      <c r="D47" s="5">
        <v>3.5878636611808138E-3</v>
      </c>
      <c r="E47" s="6">
        <v>128.30000000000047</v>
      </c>
      <c r="F47" s="5">
        <f t="shared" si="1"/>
        <v>2.9706066291432793E-3</v>
      </c>
    </row>
    <row r="48" spans="1:6" x14ac:dyDescent="0.35">
      <c r="B48" s="4" t="s">
        <v>58</v>
      </c>
      <c r="C48" s="6">
        <v>128.89000000000044</v>
      </c>
      <c r="D48" s="5">
        <v>7.5828642901812062E-3</v>
      </c>
      <c r="E48" s="6">
        <v>128.55000000000047</v>
      </c>
      <c r="F48" s="5">
        <f t="shared" si="1"/>
        <v>8.7099811676083615E-3</v>
      </c>
    </row>
    <row r="49" spans="1:6" x14ac:dyDescent="0.35">
      <c r="B49" s="4" t="s">
        <v>59</v>
      </c>
      <c r="C49" s="6">
        <v>129.45000000000044</v>
      </c>
      <c r="D49" s="5">
        <v>1.35452552458502E-2</v>
      </c>
      <c r="E49" s="6">
        <v>129.53000000000046</v>
      </c>
      <c r="F49" s="5">
        <f t="shared" si="1"/>
        <v>1.2823520212682732E-2</v>
      </c>
    </row>
    <row r="50" spans="1:6" x14ac:dyDescent="0.35">
      <c r="A50" s="4" t="s">
        <v>60</v>
      </c>
      <c r="B50" s="4" t="s">
        <v>61</v>
      </c>
      <c r="C50" s="6">
        <v>130.08000000000047</v>
      </c>
      <c r="D50" s="5">
        <v>1.7521902377972527E-2</v>
      </c>
      <c r="E50" s="6">
        <v>130.19000000000045</v>
      </c>
      <c r="F50" s="5">
        <f t="shared" si="1"/>
        <v>1.7109375000003535E-2</v>
      </c>
    </row>
    <row r="51" spans="1:6" x14ac:dyDescent="0.35">
      <c r="B51" s="4" t="s">
        <v>62</v>
      </c>
      <c r="C51" s="6">
        <v>131.01000000000045</v>
      </c>
      <c r="D51" s="5">
        <v>3.198109491925949E-2</v>
      </c>
      <c r="E51" s="6">
        <v>130.95000000000044</v>
      </c>
      <c r="F51" s="5">
        <f t="shared" si="1"/>
        <v>3.2240264858899373E-2</v>
      </c>
    </row>
    <row r="52" spans="1:6" x14ac:dyDescent="0.35">
      <c r="B52" s="4" t="s">
        <v>63</v>
      </c>
      <c r="C52" s="6">
        <v>131.73000000000044</v>
      </c>
      <c r="D52" s="5">
        <v>3.1800736273204344E-2</v>
      </c>
      <c r="E52" s="6">
        <v>131.75000000000045</v>
      </c>
      <c r="F52" s="5">
        <f t="shared" si="1"/>
        <v>3.0907668231611805E-2</v>
      </c>
    </row>
    <row r="53" spans="1:6" x14ac:dyDescent="0.35">
      <c r="B53" s="4" t="s">
        <v>64</v>
      </c>
      <c r="C53" s="6">
        <v>131.10000000000045</v>
      </c>
      <c r="D53" s="5">
        <v>3.3748620091468402E-2</v>
      </c>
      <c r="E53" s="6">
        <v>130.85000000000045</v>
      </c>
      <c r="F53" s="5">
        <f t="shared" si="1"/>
        <v>3.2754538279399975E-2</v>
      </c>
    </row>
    <row r="54" spans="1:6" x14ac:dyDescent="0.35">
      <c r="B54" s="4" t="s">
        <v>65</v>
      </c>
      <c r="C54" s="6">
        <v>131.58000000000047</v>
      </c>
      <c r="D54" s="5">
        <v>3.3621366849960872E-2</v>
      </c>
      <c r="E54" s="6">
        <v>131.42000000000044</v>
      </c>
      <c r="F54" s="5">
        <f t="shared" si="1"/>
        <v>3.1959167648213417E-2</v>
      </c>
    </row>
    <row r="55" spans="1:6" x14ac:dyDescent="0.35">
      <c r="B55" s="4" t="s">
        <v>66</v>
      </c>
      <c r="C55" s="6">
        <v>131.87000000000046</v>
      </c>
      <c r="D55" s="5">
        <v>3.744787978915922E-2</v>
      </c>
      <c r="E55" s="6">
        <v>131.92000000000044</v>
      </c>
      <c r="F55" s="5">
        <f t="shared" si="1"/>
        <v>3.8004563695019013E-2</v>
      </c>
    </row>
    <row r="56" spans="1:6" x14ac:dyDescent="0.35">
      <c r="B56" s="4" t="s">
        <v>67</v>
      </c>
      <c r="C56" s="6">
        <v>132.81000000000049</v>
      </c>
      <c r="D56" s="5">
        <v>3.6444513813017297E-2</v>
      </c>
      <c r="E56" s="6">
        <v>132.84000000000049</v>
      </c>
      <c r="F56" s="5">
        <f t="shared" si="1"/>
        <v>3.6031820308844303E-2</v>
      </c>
    </row>
    <row r="57" spans="1:6" x14ac:dyDescent="0.35">
      <c r="B57" s="4" t="s">
        <v>68</v>
      </c>
      <c r="C57" s="6">
        <v>132.81000000000049</v>
      </c>
      <c r="D57" s="5">
        <v>2.8578066914498258E-2</v>
      </c>
      <c r="E57" s="6">
        <v>132.94000000000048</v>
      </c>
      <c r="F57" s="5">
        <f t="shared" si="1"/>
        <v>3.1982611395746145E-2</v>
      </c>
    </row>
    <row r="58" spans="1:6" x14ac:dyDescent="0.35">
      <c r="B58" s="4" t="s">
        <v>69</v>
      </c>
      <c r="C58" s="6">
        <v>132.15000000000049</v>
      </c>
      <c r="D58" s="5">
        <v>3.0570069406535279E-2</v>
      </c>
      <c r="E58" s="6">
        <v>132.41000000000048</v>
      </c>
      <c r="F58" s="5">
        <f t="shared" si="1"/>
        <v>3.8346925972396577E-2</v>
      </c>
    </row>
    <row r="59" spans="1:6" x14ac:dyDescent="0.35">
      <c r="B59" s="4" t="s">
        <v>70</v>
      </c>
      <c r="C59" s="6">
        <v>132.79000000000048</v>
      </c>
      <c r="D59" s="5">
        <v>3.201989585762044E-2</v>
      </c>
      <c r="E59" s="6">
        <v>132.96000000000049</v>
      </c>
      <c r="F59" s="5">
        <f t="shared" si="1"/>
        <v>3.6321122369446672E-2</v>
      </c>
    </row>
    <row r="60" spans="1:6" x14ac:dyDescent="0.35">
      <c r="B60" s="4" t="s">
        <v>71</v>
      </c>
      <c r="C60" s="6">
        <v>133.01000000000047</v>
      </c>
      <c r="D60" s="5">
        <v>3.1965241678951206E-2</v>
      </c>
      <c r="E60" s="6">
        <v>133.22000000000048</v>
      </c>
      <c r="F60" s="5">
        <f t="shared" si="1"/>
        <v>3.6328276935044722E-2</v>
      </c>
    </row>
    <row r="61" spans="1:6" x14ac:dyDescent="0.35">
      <c r="B61" s="4" t="s">
        <v>72</v>
      </c>
      <c r="C61" s="6">
        <v>133.54000000000048</v>
      </c>
      <c r="D61" s="5">
        <v>3.1595210505987015E-2</v>
      </c>
      <c r="E61" s="6">
        <v>133.73000000000047</v>
      </c>
      <c r="F61" s="5">
        <f t="shared" si="1"/>
        <v>3.2424920867752664E-2</v>
      </c>
    </row>
    <row r="62" spans="1:6" x14ac:dyDescent="0.35">
      <c r="A62" s="4" t="s">
        <v>73</v>
      </c>
      <c r="B62" s="4" t="s">
        <v>74</v>
      </c>
      <c r="C62" s="6">
        <v>135.39000000000047</v>
      </c>
      <c r="D62" s="5">
        <v>4.082103321033196E-2</v>
      </c>
      <c r="E62" s="6">
        <v>135.52000000000049</v>
      </c>
      <c r="F62" s="5">
        <f t="shared" si="1"/>
        <v>4.0940164375144195E-2</v>
      </c>
    </row>
    <row r="63" spans="1:6" x14ac:dyDescent="0.35">
      <c r="B63" s="4" t="s">
        <v>75</v>
      </c>
      <c r="C63" s="6">
        <v>135.66000000000048</v>
      </c>
      <c r="D63" s="5">
        <v>3.5493473780627519E-2</v>
      </c>
      <c r="E63" s="6">
        <v>135.79000000000048</v>
      </c>
      <c r="F63" s="5">
        <f t="shared" si="1"/>
        <v>3.6960672012218525E-2</v>
      </c>
    </row>
    <row r="64" spans="1:6" x14ac:dyDescent="0.35">
      <c r="B64" s="4" t="s">
        <v>76</v>
      </c>
      <c r="C64" s="6">
        <v>135.56000000000049</v>
      </c>
      <c r="D64" s="5">
        <v>2.9074622333561277E-2</v>
      </c>
      <c r="E64" s="6">
        <v>135.91000000000048</v>
      </c>
      <c r="F64" s="5">
        <f t="shared" si="1"/>
        <v>3.1574952561669908E-2</v>
      </c>
    </row>
    <row r="65" spans="2:6" x14ac:dyDescent="0.35">
      <c r="B65" s="4" t="s">
        <v>77</v>
      </c>
      <c r="C65" s="6">
        <v>134.44000000000048</v>
      </c>
      <c r="D65" s="5">
        <v>2.5476735316552458E-2</v>
      </c>
      <c r="E65" s="6">
        <v>134.77000000000049</v>
      </c>
      <c r="F65" s="5">
        <f t="shared" si="1"/>
        <v>2.9957967137944446E-2</v>
      </c>
    </row>
    <row r="66" spans="2:6" x14ac:dyDescent="0.35">
      <c r="B66" s="4" t="s">
        <v>78</v>
      </c>
      <c r="C66" s="6">
        <v>134.23000000000047</v>
      </c>
      <c r="D66" s="5">
        <v>2.0139838881288858E-2</v>
      </c>
      <c r="E66" s="6">
        <v>134.54000000000048</v>
      </c>
      <c r="F66" s="5">
        <f t="shared" si="1"/>
        <v>2.3740678739917993E-2</v>
      </c>
    </row>
    <row r="67" spans="2:6" x14ac:dyDescent="0.35">
      <c r="B67" s="4" t="s">
        <v>79</v>
      </c>
      <c r="C67" s="6">
        <v>134.70000000000047</v>
      </c>
      <c r="D67" s="5">
        <v>2.1460529309168162E-2</v>
      </c>
      <c r="E67" s="6">
        <v>135.04000000000048</v>
      </c>
      <c r="F67" s="5">
        <f t="shared" si="1"/>
        <v>2.3650697392359175E-2</v>
      </c>
    </row>
    <row r="68" spans="2:6" x14ac:dyDescent="0.35">
      <c r="B68" s="4" t="s">
        <v>80</v>
      </c>
      <c r="C68" s="6">
        <v>135.3600000000005</v>
      </c>
      <c r="D68" s="5">
        <v>1.9200361418568138E-2</v>
      </c>
      <c r="E68" s="6">
        <v>135.60000000000048</v>
      </c>
      <c r="F68" s="5">
        <f t="shared" si="1"/>
        <v>2.0776874435410875E-2</v>
      </c>
    </row>
    <row r="69" spans="2:6" x14ac:dyDescent="0.35">
      <c r="B69" s="4" t="s">
        <v>81</v>
      </c>
      <c r="C69" s="6">
        <v>135.35000000000048</v>
      </c>
      <c r="D69" s="5">
        <v>1.9125065883593154E-2</v>
      </c>
      <c r="E69" s="6">
        <v>135.64000000000047</v>
      </c>
      <c r="F69" s="5">
        <f t="shared" si="1"/>
        <v>2.0309914247028577E-2</v>
      </c>
    </row>
    <row r="70" spans="2:6" x14ac:dyDescent="0.35">
      <c r="B70" s="4" t="s">
        <v>82</v>
      </c>
      <c r="C70" s="6">
        <v>134.95000000000047</v>
      </c>
      <c r="D70" s="5">
        <v>2.1188043889519413E-2</v>
      </c>
      <c r="E70" s="6">
        <v>135.26000000000047</v>
      </c>
      <c r="F70" s="5">
        <f t="shared" si="1"/>
        <v>2.1524054074465553E-2</v>
      </c>
    </row>
    <row r="71" spans="2:6" x14ac:dyDescent="0.35">
      <c r="B71" s="4" t="s">
        <v>83</v>
      </c>
      <c r="C71" s="6">
        <v>135.44000000000048</v>
      </c>
      <c r="D71" s="5">
        <v>1.9956322012199726E-2</v>
      </c>
      <c r="E71" s="6">
        <v>135.76000000000047</v>
      </c>
      <c r="F71" s="5">
        <f t="shared" si="1"/>
        <v>2.1058965102286196E-2</v>
      </c>
    </row>
    <row r="72" spans="2:6" x14ac:dyDescent="0.35">
      <c r="B72" s="4" t="s">
        <v>84</v>
      </c>
      <c r="C72" s="6">
        <v>136.19999999999999</v>
      </c>
      <c r="D72" s="5">
        <v>2.3983159160965471E-2</v>
      </c>
      <c r="E72" s="6">
        <v>136.49000000000049</v>
      </c>
      <c r="F72" s="5">
        <f t="shared" si="1"/>
        <v>2.4545863984386716E-2</v>
      </c>
    </row>
    <row r="73" spans="2:6" x14ac:dyDescent="0.35">
      <c r="B73" s="11" t="s">
        <v>85</v>
      </c>
      <c r="C73" s="6">
        <v>136.29</v>
      </c>
      <c r="D73" s="5">
        <v>2.0593080724876499E-2</v>
      </c>
      <c r="E73" s="6">
        <v>136.69</v>
      </c>
      <c r="F73" s="5">
        <f t="shared" si="1"/>
        <v>2.2134150901065686E-2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8882c6-e863-4a01-afc0-cd449f8b93eb" xsi:nil="true"/>
    <lcf76f155ced4ddcb4097134ff3c332f xmlns="b6b9fb36-3e3f-4a66-8218-1dafd663f8e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47F5A825AB44CA32CFAE3E516330D" ma:contentTypeVersion="12" ma:contentTypeDescription="Een nieuw document maken." ma:contentTypeScope="" ma:versionID="e3f1c59414715ecad1f02fbf2d58ecb4">
  <xsd:schema xmlns:xsd="http://www.w3.org/2001/XMLSchema" xmlns:xs="http://www.w3.org/2001/XMLSchema" xmlns:p="http://schemas.microsoft.com/office/2006/metadata/properties" xmlns:ns2="b6b9fb36-3e3f-4a66-8218-1dafd663f8e6" xmlns:ns3="728882c6-e863-4a01-afc0-cd449f8b93eb" targetNamespace="http://schemas.microsoft.com/office/2006/metadata/properties" ma:root="true" ma:fieldsID="a89197e85f893b4eba8053ecd1496661" ns2:_="" ns3:_="">
    <xsd:import namespace="b6b9fb36-3e3f-4a66-8218-1dafd663f8e6"/>
    <xsd:import namespace="728882c6-e863-4a01-afc0-cd449f8b93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9fb36-3e3f-4a66-8218-1dafd663f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70cf273-4374-4797-a6b7-5d1cb44be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882c6-e863-4a01-afc0-cd449f8b93e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3cf0a05-f11b-4a3c-befd-f122baa33223}" ma:internalName="TaxCatchAll" ma:showField="CatchAllData" ma:web="728882c6-e863-4a01-afc0-cd449f8b9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C0D3B-A7A6-4419-A21E-DC4C4231B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9BDC33-3AC2-4343-9E62-417BC5C249C3}">
  <ds:schemaRefs>
    <ds:schemaRef ds:uri="http://schemas.microsoft.com/office/2006/metadata/properties"/>
    <ds:schemaRef ds:uri="http://schemas.microsoft.com/office/infopath/2007/PartnerControls"/>
    <ds:schemaRef ds:uri="728882c6-e863-4a01-afc0-cd449f8b93eb"/>
    <ds:schemaRef ds:uri="b6b9fb36-3e3f-4a66-8218-1dafd663f8e6"/>
  </ds:schemaRefs>
</ds:datastoreItem>
</file>

<file path=customXml/itemProps3.xml><?xml version="1.0" encoding="utf-8"?>
<ds:datastoreItem xmlns:ds="http://schemas.openxmlformats.org/officeDocument/2006/customXml" ds:itemID="{B3583CF9-B76E-45D9-AAEB-E2B6FA5F2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9fb36-3e3f-4a66-8218-1dafd663f8e6"/>
    <ds:schemaRef ds:uri="728882c6-e863-4a01-afc0-cd449f8b93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Data as Cross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Frederic Keymeulen</cp:lastModifiedBy>
  <cp:revision/>
  <dcterms:created xsi:type="dcterms:W3CDTF">2025-11-28T08:29:52Z</dcterms:created>
  <dcterms:modified xsi:type="dcterms:W3CDTF">2026-01-12T21:08:42Z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0x01010008247F5A825AB44CA32CFAE3E516330D</vt:lpwstr>
  </property>
  <property fmtid="{D5CDD505-2E9C-101B-9397-08002B2CF9AE}" pid="3" name="MediaServiceImageTags">
    <vt:lpwstr/>
  </property>
</Properties>
</file>